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новое\"/>
    </mc:Choice>
  </mc:AlternateContent>
  <xr:revisionPtr revIDLastSave="0" documentId="13_ncr:1_{CA7C9E66-0B9B-4A70-9E19-B8D3F75A82D1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E49" i="1"/>
  <c r="D49" i="1"/>
  <c r="C49" i="1"/>
  <c r="G45" i="1"/>
  <c r="F45" i="1"/>
  <c r="E45" i="1"/>
  <c r="D45" i="1"/>
  <c r="C45" i="1"/>
  <c r="D42" i="1"/>
  <c r="C42" i="1"/>
  <c r="G36" i="1"/>
  <c r="G42" i="1" s="1"/>
  <c r="F36" i="1"/>
  <c r="F42" i="1" s="1"/>
  <c r="E36" i="1"/>
  <c r="E42" i="1" s="1"/>
  <c r="D36" i="1"/>
  <c r="G33" i="1"/>
  <c r="F33" i="1"/>
  <c r="E33" i="1"/>
  <c r="D33" i="1"/>
  <c r="C33" i="1"/>
  <c r="D50" i="1" l="1"/>
  <c r="C50" i="1"/>
  <c r="E50" i="1"/>
  <c r="F50" i="1"/>
  <c r="G50" i="1"/>
  <c r="G12" i="1"/>
  <c r="G18" i="1" s="1"/>
  <c r="F12" i="1"/>
  <c r="F18" i="1" s="1"/>
  <c r="E12" i="1"/>
  <c r="E18" i="1" s="1"/>
  <c r="D12" i="1"/>
  <c r="G25" i="1"/>
  <c r="F25" i="1"/>
  <c r="E25" i="1"/>
  <c r="D25" i="1"/>
  <c r="C25" i="1"/>
  <c r="G21" i="1"/>
  <c r="F21" i="1"/>
  <c r="E21" i="1"/>
  <c r="D21" i="1"/>
  <c r="C21" i="1"/>
  <c r="D18" i="1"/>
  <c r="C18" i="1"/>
  <c r="G9" i="1"/>
  <c r="F9" i="1"/>
  <c r="E9" i="1"/>
  <c r="D9" i="1"/>
  <c r="C9" i="1"/>
  <c r="E26" i="1" l="1"/>
  <c r="F26" i="1"/>
  <c r="D26" i="1"/>
  <c r="C26" i="1"/>
  <c r="G26" i="1"/>
</calcChain>
</file>

<file path=xl/sharedStrings.xml><?xml version="1.0" encoding="utf-8"?>
<sst xmlns="http://schemas.openxmlformats.org/spreadsheetml/2006/main" count="67" uniqueCount="34">
  <si>
    <t>Наименование приема пищи</t>
  </si>
  <si>
    <t>Наименование блюда</t>
  </si>
  <si>
    <t>Выход блюда, г</t>
  </si>
  <si>
    <t>Пищевые вещества, г</t>
  </si>
  <si>
    <t>Энергети-ческая ценность, ккал</t>
  </si>
  <si>
    <t>белки</t>
  </si>
  <si>
    <t>жиры</t>
  </si>
  <si>
    <t>углеводы</t>
  </si>
  <si>
    <t>Завтрак</t>
  </si>
  <si>
    <t>булка с маслом</t>
  </si>
  <si>
    <t>Итого:</t>
  </si>
  <si>
    <t>Второй 
завтрак</t>
  </si>
  <si>
    <t>Обед</t>
  </si>
  <si>
    <t>суп с клецками на мяс.бул</t>
  </si>
  <si>
    <t>ленивые голубцы</t>
  </si>
  <si>
    <t>Хлеб ржаной</t>
  </si>
  <si>
    <t>Полдник</t>
  </si>
  <si>
    <t>кефир</t>
  </si>
  <si>
    <t>Ужин</t>
  </si>
  <si>
    <t>винегрет овощной</t>
  </si>
  <si>
    <t>чай сладкий</t>
  </si>
  <si>
    <t xml:space="preserve">булка </t>
  </si>
  <si>
    <t>Каша пшенная на мол. с мас.</t>
  </si>
  <si>
    <t xml:space="preserve"> морс из зам. ягоды</t>
  </si>
  <si>
    <t xml:space="preserve">Выход блюда, г </t>
  </si>
  <si>
    <t>20\5</t>
  </si>
  <si>
    <t>печенье</t>
  </si>
  <si>
    <t>морс из зам. ягоды</t>
  </si>
  <si>
    <t>кофе с молоком</t>
  </si>
  <si>
    <t>салат из сол. огурца с луком</t>
  </si>
  <si>
    <t>вафли</t>
  </si>
  <si>
    <r>
      <t xml:space="preserve">             </t>
    </r>
    <r>
      <rPr>
        <sz val="16"/>
        <color theme="1"/>
        <rFont val="Calibri"/>
        <family val="2"/>
        <charset val="204"/>
        <scheme val="minor"/>
      </rPr>
      <t xml:space="preserve">          Меню на 10.09.2025г.(сад)</t>
    </r>
  </si>
  <si>
    <t>груша</t>
  </si>
  <si>
    <t xml:space="preserve">                         Меню на 10.09.2025г. ясли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</si>
</sst>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m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Calibri Light"/>
      <family val="1"/>
      <charset val="204"/>
      <scheme val="major"/>
    </font>
    <font>
      <sz val="11"/>
      <color theme="1"/>
      <name val="Calibri Light"/>
      <family val="1"/>
      <charset val="204"/>
      <scheme val="maj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4" fillId="3" borderId="12" xfId="0" applyFont="1" applyFill="1" applyBorder="1" applyAlignment="1">
      <alignment vertical="top"/>
    </xf>
    <xf numFmtId="0" fontId="0" fillId="0" borderId="10" xfId="0" applyBorder="1" applyAlignment="1">
      <alignment horizontal="center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0" borderId="22" xfId="0" applyBorder="1"/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15" xfId="0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4" fillId="0" borderId="35" xfId="0" applyFont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0" borderId="12" xfId="0" applyBorder="1" applyAlignment="1">
      <alignment vertical="top"/>
    </xf>
    <xf numFmtId="0" fontId="4" fillId="0" borderId="38" xfId="0" applyFont="1" applyBorder="1" applyAlignment="1">
      <alignment horizontal="center" vertical="top" wrapText="1"/>
    </xf>
    <xf numFmtId="0" fontId="0" fillId="0" borderId="39" xfId="0" applyBorder="1" applyAlignment="1">
      <alignment horizontal="left"/>
    </xf>
    <xf numFmtId="0" fontId="7" fillId="0" borderId="0" xfId="0" applyFont="1"/>
    <xf numFmtId="0" fontId="4" fillId="0" borderId="22" xfId="0" applyFont="1" applyBorder="1" applyAlignment="1">
      <alignment horizontal="left" vertical="top" wrapText="1"/>
    </xf>
    <xf numFmtId="0" fontId="0" fillId="3" borderId="3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0" fillId="3" borderId="31" xfId="0" applyFill="1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 vertical="top"/>
    </xf>
    <xf numFmtId="0" fontId="0" fillId="0" borderId="44" xfId="0" applyBorder="1" applyAlignment="1">
      <alignment horizontal="center" vertical="top"/>
    </xf>
    <xf numFmtId="0" fontId="0" fillId="3" borderId="13" xfId="0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top" wrapText="1"/>
    </xf>
    <xf numFmtId="0" fontId="6" fillId="0" borderId="38" xfId="0" applyFont="1" applyBorder="1" applyAlignment="1">
      <alignment horizontal="center" vertical="top" wrapText="1"/>
    </xf>
    <xf numFmtId="0" fontId="9" fillId="0" borderId="0" xfId="0" applyFont="1"/>
    <xf numFmtId="0" fontId="0" fillId="0" borderId="42" xfId="0" applyBorder="1"/>
    <xf numFmtId="0" fontId="0" fillId="0" borderId="45" xfId="0" applyBorder="1" applyAlignment="1">
      <alignment horizontal="center" vertical="center"/>
    </xf>
    <xf numFmtId="0" fontId="0" fillId="3" borderId="47" xfId="0" applyFill="1" applyBorder="1" applyAlignment="1">
      <alignment horizontal="center"/>
    </xf>
    <xf numFmtId="0" fontId="6" fillId="0" borderId="46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topLeftCell="A37" workbookViewId="0">
      <selection activeCell="B35" sqref="B35"/>
    </sheetView>
  </sheetViews>
  <sheetFormatPr defaultRowHeight="14.4" x14ac:dyDescent="0.3"/>
  <cols>
    <col min="1" max="1" width="5.44140625" customWidth="1"/>
    <col min="2" max="2" width="25.44140625" customWidth="1"/>
    <col min="3" max="3" width="6.5546875" customWidth="1"/>
    <col min="4" max="4" width="7.21875" customWidth="1"/>
    <col min="5" max="5" width="6.33203125" customWidth="1"/>
    <col min="6" max="6" width="6.44140625" customWidth="1"/>
    <col min="7" max="7" width="9.44140625" customWidth="1"/>
    <col min="8" max="8" width="4.88671875" customWidth="1"/>
    <col min="9" max="9" width="7.44140625" customWidth="1"/>
    <col min="10" max="10" width="24.6640625" customWidth="1"/>
    <col min="11" max="11" width="6.44140625" customWidth="1"/>
    <col min="12" max="12" width="6.77734375" customWidth="1"/>
    <col min="13" max="13" width="6" customWidth="1"/>
    <col min="14" max="14" width="6.44140625" customWidth="1"/>
    <col min="15" max="15" width="9.44140625" customWidth="1"/>
  </cols>
  <sheetData>
    <row r="1" spans="1:7" ht="21" x14ac:dyDescent="0.4">
      <c r="B1" t="s">
        <v>31</v>
      </c>
    </row>
    <row r="2" spans="1:7" ht="1.8" customHeight="1" x14ac:dyDescent="0.4">
      <c r="B2" s="41"/>
      <c r="C2" s="41"/>
      <c r="D2" s="41"/>
      <c r="E2" s="41"/>
    </row>
    <row r="3" spans="1:7" ht="2.4" customHeight="1" thickBot="1" x14ac:dyDescent="0.35"/>
    <row r="4" spans="1:7" ht="14.4" customHeight="1" x14ac:dyDescent="0.3">
      <c r="A4" s="73" t="s">
        <v>0</v>
      </c>
      <c r="B4" s="75" t="s">
        <v>1</v>
      </c>
      <c r="C4" s="75" t="s">
        <v>2</v>
      </c>
      <c r="D4" s="77" t="s">
        <v>3</v>
      </c>
      <c r="E4" s="78"/>
      <c r="F4" s="79"/>
      <c r="G4" s="80" t="s">
        <v>4</v>
      </c>
    </row>
    <row r="5" spans="1:7" ht="70.2" customHeight="1" thickBot="1" x14ac:dyDescent="0.35">
      <c r="A5" s="74"/>
      <c r="B5" s="76"/>
      <c r="C5" s="76"/>
      <c r="D5" s="34" t="s">
        <v>5</v>
      </c>
      <c r="E5" s="34" t="s">
        <v>6</v>
      </c>
      <c r="F5" s="34" t="s">
        <v>7</v>
      </c>
      <c r="G5" s="81"/>
    </row>
    <row r="6" spans="1:7" ht="14.4" customHeight="1" x14ac:dyDescent="0.3">
      <c r="A6" s="68" t="s">
        <v>8</v>
      </c>
      <c r="B6" s="1" t="s">
        <v>22</v>
      </c>
      <c r="C6" s="2">
        <v>200</v>
      </c>
      <c r="D6" s="31">
        <v>3.64</v>
      </c>
      <c r="E6" s="31">
        <v>5.59</v>
      </c>
      <c r="F6" s="31">
        <v>28.13</v>
      </c>
      <c r="G6" s="32">
        <v>178</v>
      </c>
    </row>
    <row r="7" spans="1:7" x14ac:dyDescent="0.3">
      <c r="A7" s="69"/>
      <c r="B7" s="4" t="s">
        <v>28</v>
      </c>
      <c r="C7" s="59">
        <v>180</v>
      </c>
      <c r="D7" s="5">
        <v>1.3</v>
      </c>
      <c r="E7" s="5">
        <v>1.3</v>
      </c>
      <c r="F7" s="5">
        <v>14</v>
      </c>
      <c r="G7" s="26">
        <v>92</v>
      </c>
    </row>
    <row r="8" spans="1:7" ht="15" thickBot="1" x14ac:dyDescent="0.35">
      <c r="A8" s="69"/>
      <c r="B8" s="6" t="s">
        <v>9</v>
      </c>
      <c r="C8" s="7">
        <v>35</v>
      </c>
      <c r="D8" s="7">
        <v>2.2999999999999998</v>
      </c>
      <c r="E8" s="7">
        <v>4.3600000000000003</v>
      </c>
      <c r="F8" s="7">
        <v>14.62</v>
      </c>
      <c r="G8" s="33">
        <v>108</v>
      </c>
    </row>
    <row r="9" spans="1:7" ht="16.2" thickBot="1" x14ac:dyDescent="0.35">
      <c r="A9" s="70"/>
      <c r="B9" s="8" t="s">
        <v>10</v>
      </c>
      <c r="C9" s="9">
        <f>SUM(C6:C8)</f>
        <v>415</v>
      </c>
      <c r="D9" s="9">
        <f t="shared" ref="D9:G9" si="0">SUM(D6:D8)</f>
        <v>7.24</v>
      </c>
      <c r="E9" s="9">
        <f t="shared" si="0"/>
        <v>11.25</v>
      </c>
      <c r="F9" s="9">
        <f t="shared" si="0"/>
        <v>56.749999999999993</v>
      </c>
      <c r="G9" s="10">
        <f t="shared" si="0"/>
        <v>378</v>
      </c>
    </row>
    <row r="10" spans="1:7" ht="14.4" customHeight="1" x14ac:dyDescent="0.3">
      <c r="A10" s="71" t="s">
        <v>11</v>
      </c>
      <c r="B10" s="42" t="s">
        <v>32</v>
      </c>
      <c r="C10" s="66">
        <v>100</v>
      </c>
      <c r="D10" s="66">
        <v>0.6</v>
      </c>
      <c r="E10" s="66">
        <v>0.14000000000000001</v>
      </c>
      <c r="F10" s="66">
        <v>15</v>
      </c>
      <c r="G10" s="67">
        <v>66</v>
      </c>
    </row>
    <row r="11" spans="1:7" ht="16.2" thickBot="1" x14ac:dyDescent="0.35">
      <c r="A11" s="71"/>
      <c r="B11" s="45"/>
      <c r="C11" s="46"/>
      <c r="D11" s="46"/>
      <c r="E11" s="46"/>
      <c r="F11" s="46"/>
      <c r="G11" s="47"/>
    </row>
    <row r="12" spans="1:7" ht="27" customHeight="1" thickBot="1" x14ac:dyDescent="0.35">
      <c r="A12" s="71"/>
      <c r="B12" s="8" t="s">
        <v>10</v>
      </c>
      <c r="C12" s="9">
        <v>100</v>
      </c>
      <c r="D12" s="9">
        <f>SUM(D10:D11)</f>
        <v>0.6</v>
      </c>
      <c r="E12" s="9">
        <f>SUM(E10:E11)</f>
        <v>0.14000000000000001</v>
      </c>
      <c r="F12" s="9">
        <f>SUM(F10:F11)</f>
        <v>15</v>
      </c>
      <c r="G12" s="10">
        <f>SUM(G10:G11)</f>
        <v>66</v>
      </c>
    </row>
    <row r="13" spans="1:7" ht="14.4" customHeight="1" x14ac:dyDescent="0.3">
      <c r="A13" s="72" t="s">
        <v>12</v>
      </c>
      <c r="B13" s="63" t="s">
        <v>29</v>
      </c>
      <c r="C13" s="64">
        <v>60</v>
      </c>
      <c r="D13" s="5">
        <v>0.5</v>
      </c>
      <c r="E13" s="5">
        <v>4.0199999999999996</v>
      </c>
      <c r="F13" s="5">
        <v>2.23</v>
      </c>
      <c r="G13" s="5">
        <v>45.3</v>
      </c>
    </row>
    <row r="14" spans="1:7" x14ac:dyDescent="0.3">
      <c r="A14" s="71"/>
      <c r="B14" s="38" t="s">
        <v>13</v>
      </c>
      <c r="C14" s="5">
        <v>200</v>
      </c>
      <c r="D14" s="5">
        <v>3.85</v>
      </c>
      <c r="E14" s="5">
        <v>4.43</v>
      </c>
      <c r="F14" s="5">
        <v>44.88</v>
      </c>
      <c r="G14" s="26">
        <v>210.75</v>
      </c>
    </row>
    <row r="15" spans="1:7" x14ac:dyDescent="0.3">
      <c r="A15" s="71"/>
      <c r="B15" s="38" t="s">
        <v>14</v>
      </c>
      <c r="C15" s="3">
        <v>200</v>
      </c>
      <c r="D15" s="57">
        <v>4.12</v>
      </c>
      <c r="E15" s="57">
        <v>6.04</v>
      </c>
      <c r="F15" s="3">
        <v>20.260000000000002</v>
      </c>
      <c r="G15" s="58">
        <v>179</v>
      </c>
    </row>
    <row r="16" spans="1:7" x14ac:dyDescent="0.3">
      <c r="A16" s="71"/>
      <c r="B16" s="38" t="s">
        <v>20</v>
      </c>
      <c r="C16" s="3">
        <v>180</v>
      </c>
      <c r="D16" s="35">
        <v>0.1</v>
      </c>
      <c r="E16" s="35">
        <v>0</v>
      </c>
      <c r="F16" s="35">
        <v>10.6</v>
      </c>
      <c r="G16" s="39">
        <v>43</v>
      </c>
    </row>
    <row r="17" spans="1:7" ht="15" thickBot="1" x14ac:dyDescent="0.35">
      <c r="A17" s="71"/>
      <c r="B17" s="40" t="s">
        <v>15</v>
      </c>
      <c r="C17" s="15">
        <v>50</v>
      </c>
      <c r="D17" s="15">
        <v>2.2999999999999998</v>
      </c>
      <c r="E17" s="15">
        <v>0.5</v>
      </c>
      <c r="F17" s="15">
        <v>20.100000000000001</v>
      </c>
      <c r="G17" s="16">
        <v>95</v>
      </c>
    </row>
    <row r="18" spans="1:7" ht="16.2" thickBot="1" x14ac:dyDescent="0.35">
      <c r="A18" s="70"/>
      <c r="B18" s="8" t="s">
        <v>10</v>
      </c>
      <c r="C18" s="9">
        <f>SUM(C13:C17)</f>
        <v>690</v>
      </c>
      <c r="D18" s="9">
        <f>SUM(D13:D17)</f>
        <v>10.869999999999997</v>
      </c>
      <c r="E18" s="9">
        <f>SUM(E12:E17)</f>
        <v>15.129999999999999</v>
      </c>
      <c r="F18" s="9">
        <f>SUM(F12:F17)</f>
        <v>113.07</v>
      </c>
      <c r="G18" s="10">
        <f>SUM(G12:G17)</f>
        <v>639.04999999999995</v>
      </c>
    </row>
    <row r="19" spans="1:7" ht="14.4" customHeight="1" x14ac:dyDescent="0.3">
      <c r="A19" s="71" t="s">
        <v>16</v>
      </c>
      <c r="B19" s="11" t="s">
        <v>17</v>
      </c>
      <c r="C19" s="12">
        <v>150</v>
      </c>
      <c r="D19" s="12">
        <v>4.8600000000000003</v>
      </c>
      <c r="E19" s="12">
        <v>4.5</v>
      </c>
      <c r="F19" s="12">
        <v>19.440000000000001</v>
      </c>
      <c r="G19" s="13">
        <v>142.19999999999999</v>
      </c>
    </row>
    <row r="20" spans="1:7" ht="16.2" thickBot="1" x14ac:dyDescent="0.35">
      <c r="A20" s="71"/>
      <c r="B20" s="14" t="s">
        <v>30</v>
      </c>
      <c r="C20" s="36">
        <v>20</v>
      </c>
      <c r="D20" s="65">
        <v>0.75</v>
      </c>
      <c r="E20" s="65">
        <v>6.1</v>
      </c>
      <c r="F20" s="65">
        <v>12.5</v>
      </c>
      <c r="G20" s="65">
        <v>108.5</v>
      </c>
    </row>
    <row r="21" spans="1:7" ht="35.4" customHeight="1" thickBot="1" x14ac:dyDescent="0.35">
      <c r="A21" s="71"/>
      <c r="B21" s="17" t="s">
        <v>10</v>
      </c>
      <c r="C21" s="18">
        <f>SUM(C19:C20)</f>
        <v>170</v>
      </c>
      <c r="D21" s="18">
        <f>SUM(D19:D20)</f>
        <v>5.61</v>
      </c>
      <c r="E21" s="18">
        <f>SUM(E19:E20)</f>
        <v>10.6</v>
      </c>
      <c r="F21" s="18">
        <f>SUM(F19:F20)</f>
        <v>31.94</v>
      </c>
      <c r="G21" s="19">
        <f>SUM(G19:G20)</f>
        <v>250.7</v>
      </c>
    </row>
    <row r="22" spans="1:7" ht="14.4" customHeight="1" x14ac:dyDescent="0.3">
      <c r="A22" s="72" t="s">
        <v>18</v>
      </c>
      <c r="B22" s="20" t="s">
        <v>19</v>
      </c>
      <c r="C22" s="21">
        <v>200</v>
      </c>
      <c r="D22" s="22">
        <v>2.76</v>
      </c>
      <c r="E22" s="22">
        <v>12.36</v>
      </c>
      <c r="F22" s="23">
        <v>15.1</v>
      </c>
      <c r="G22" s="24">
        <v>189.6</v>
      </c>
    </row>
    <row r="23" spans="1:7" x14ac:dyDescent="0.3">
      <c r="A23" s="71"/>
      <c r="B23" s="25" t="s">
        <v>21</v>
      </c>
      <c r="C23" s="37">
        <v>40</v>
      </c>
      <c r="D23" s="37">
        <v>3.1</v>
      </c>
      <c r="E23" s="37">
        <v>0.2</v>
      </c>
      <c r="F23" s="37">
        <v>20.100000000000001</v>
      </c>
      <c r="G23" s="48">
        <v>94.7</v>
      </c>
    </row>
    <row r="24" spans="1:7" ht="15" thickBot="1" x14ac:dyDescent="0.35">
      <c r="A24" s="71"/>
      <c r="B24" s="27" t="s">
        <v>23</v>
      </c>
      <c r="C24" s="28">
        <v>200</v>
      </c>
      <c r="D24" s="49">
        <v>1.3</v>
      </c>
      <c r="E24" s="49">
        <v>1.2</v>
      </c>
      <c r="F24" s="49">
        <v>13</v>
      </c>
      <c r="G24" s="50">
        <v>90</v>
      </c>
    </row>
    <row r="25" spans="1:7" ht="16.2" thickBot="1" x14ac:dyDescent="0.35">
      <c r="A25" s="70"/>
      <c r="B25" s="8" t="s">
        <v>10</v>
      </c>
      <c r="C25" s="9">
        <f>SUM(C22:C24)</f>
        <v>440</v>
      </c>
      <c r="D25" s="9">
        <f>SUM(D22:D24)</f>
        <v>7.1599999999999993</v>
      </c>
      <c r="E25" s="9">
        <f>SUM(E22:E24)</f>
        <v>13.759999999999998</v>
      </c>
      <c r="F25" s="9">
        <f>SUM(F22:F24)</f>
        <v>48.2</v>
      </c>
      <c r="G25" s="10">
        <f>SUM(G22:G24)</f>
        <v>374.3</v>
      </c>
    </row>
    <row r="26" spans="1:7" ht="16.2" thickBot="1" x14ac:dyDescent="0.35">
      <c r="A26" s="29"/>
      <c r="B26" s="30"/>
      <c r="C26" s="30">
        <f>C25+C21+C18+C12+C9</f>
        <v>1815</v>
      </c>
      <c r="D26" s="30">
        <f>D25+D21+D18+D112+D9</f>
        <v>30.879999999999995</v>
      </c>
      <c r="E26" s="30">
        <f>E25+E21+E18+E12+E9</f>
        <v>50.879999999999995</v>
      </c>
      <c r="F26" s="30">
        <f>F25+F21+F18+F12+F9</f>
        <v>264.95999999999998</v>
      </c>
      <c r="G26" s="30">
        <f>G25+G21+G18+G12+G9</f>
        <v>1708.05</v>
      </c>
    </row>
    <row r="27" spans="1:7" ht="30.6" customHeight="1" thickBot="1" x14ac:dyDescent="0.4">
      <c r="B27" s="62" t="s">
        <v>33</v>
      </c>
      <c r="C27" s="62"/>
      <c r="D27" s="62"/>
      <c r="E27" s="62"/>
    </row>
    <row r="28" spans="1:7" ht="15.6" customHeight="1" x14ac:dyDescent="0.3">
      <c r="A28" s="73" t="s">
        <v>0</v>
      </c>
      <c r="B28" s="75" t="s">
        <v>1</v>
      </c>
      <c r="C28" s="75" t="s">
        <v>24</v>
      </c>
      <c r="D28" s="77" t="s">
        <v>3</v>
      </c>
      <c r="E28" s="78"/>
      <c r="F28" s="79"/>
      <c r="G28" s="80" t="s">
        <v>4</v>
      </c>
    </row>
    <row r="29" spans="1:7" ht="46.2" customHeight="1" thickBot="1" x14ac:dyDescent="0.35">
      <c r="A29" s="74"/>
      <c r="B29" s="76"/>
      <c r="C29" s="76"/>
      <c r="D29" s="34" t="s">
        <v>5</v>
      </c>
      <c r="E29" s="34" t="s">
        <v>6</v>
      </c>
      <c r="F29" s="34" t="s">
        <v>7</v>
      </c>
      <c r="G29" s="81"/>
    </row>
    <row r="30" spans="1:7" x14ac:dyDescent="0.3">
      <c r="A30" s="68" t="s">
        <v>8</v>
      </c>
      <c r="B30" s="1" t="s">
        <v>22</v>
      </c>
      <c r="C30" s="51">
        <v>150</v>
      </c>
      <c r="D30" s="51">
        <v>2.64</v>
      </c>
      <c r="E30" s="51">
        <v>3.49</v>
      </c>
      <c r="F30" s="51">
        <v>19.2</v>
      </c>
      <c r="G30" s="52">
        <v>116</v>
      </c>
    </row>
    <row r="31" spans="1:7" ht="15.6" x14ac:dyDescent="0.3">
      <c r="A31" s="69"/>
      <c r="B31" s="4" t="s">
        <v>28</v>
      </c>
      <c r="C31" s="5">
        <v>180</v>
      </c>
      <c r="D31" s="60">
        <v>1.3</v>
      </c>
      <c r="E31" s="60">
        <v>1.3</v>
      </c>
      <c r="F31" s="60">
        <v>14</v>
      </c>
      <c r="G31" s="61">
        <v>92</v>
      </c>
    </row>
    <row r="32" spans="1:7" ht="15" thickBot="1" x14ac:dyDescent="0.35">
      <c r="A32" s="69"/>
      <c r="B32" s="6" t="s">
        <v>9</v>
      </c>
      <c r="C32" s="53" t="s">
        <v>25</v>
      </c>
      <c r="D32" s="15">
        <v>1.54</v>
      </c>
      <c r="E32" s="15">
        <v>3.46</v>
      </c>
      <c r="F32" s="15">
        <v>9.75</v>
      </c>
      <c r="G32" s="16">
        <v>78</v>
      </c>
    </row>
    <row r="33" spans="1:7" ht="16.2" thickBot="1" x14ac:dyDescent="0.35">
      <c r="A33" s="70"/>
      <c r="B33" s="8" t="s">
        <v>10</v>
      </c>
      <c r="C33" s="9">
        <f>SUM(C30:C32)</f>
        <v>330</v>
      </c>
      <c r="D33" s="9">
        <f t="shared" ref="D33:G33" si="1">SUM(D30:D32)</f>
        <v>5.48</v>
      </c>
      <c r="E33" s="9">
        <f t="shared" si="1"/>
        <v>8.25</v>
      </c>
      <c r="F33" s="9">
        <f t="shared" si="1"/>
        <v>42.95</v>
      </c>
      <c r="G33" s="10">
        <f t="shared" si="1"/>
        <v>286</v>
      </c>
    </row>
    <row r="34" spans="1:7" x14ac:dyDescent="0.3">
      <c r="A34" s="71" t="s">
        <v>11</v>
      </c>
      <c r="B34" s="42" t="s">
        <v>32</v>
      </c>
      <c r="C34" s="12">
        <v>95</v>
      </c>
      <c r="D34" s="43">
        <v>0.6</v>
      </c>
      <c r="E34" s="43">
        <v>0.14000000000000001</v>
      </c>
      <c r="F34" s="43">
        <v>15</v>
      </c>
      <c r="G34" s="44">
        <v>56</v>
      </c>
    </row>
    <row r="35" spans="1:7" ht="16.2" thickBot="1" x14ac:dyDescent="0.35">
      <c r="A35" s="71"/>
      <c r="B35" s="45"/>
      <c r="C35" s="46"/>
      <c r="D35" s="46"/>
      <c r="E35" s="46"/>
      <c r="F35" s="46"/>
      <c r="G35" s="47"/>
    </row>
    <row r="36" spans="1:7" ht="24" customHeight="1" thickBot="1" x14ac:dyDescent="0.35">
      <c r="A36" s="71"/>
      <c r="B36" s="8" t="s">
        <v>10</v>
      </c>
      <c r="C36" s="9">
        <v>100</v>
      </c>
      <c r="D36" s="9">
        <f>SUM(D34:D35)</f>
        <v>0.6</v>
      </c>
      <c r="E36" s="9">
        <f>SUM(E34:E35)</f>
        <v>0.14000000000000001</v>
      </c>
      <c r="F36" s="9">
        <f>SUM(F34:F35)</f>
        <v>15</v>
      </c>
      <c r="G36" s="10">
        <f>SUM(G34:G35)</f>
        <v>56</v>
      </c>
    </row>
    <row r="37" spans="1:7" x14ac:dyDescent="0.3">
      <c r="A37" s="72" t="s">
        <v>12</v>
      </c>
      <c r="B37" s="63" t="s">
        <v>29</v>
      </c>
      <c r="C37" s="51">
        <v>30</v>
      </c>
      <c r="D37" s="51">
        <v>0.5</v>
      </c>
      <c r="E37" s="51">
        <v>2.02</v>
      </c>
      <c r="F37" s="51">
        <v>2.23</v>
      </c>
      <c r="G37" s="52">
        <v>35.299999999999997</v>
      </c>
    </row>
    <row r="38" spans="1:7" x14ac:dyDescent="0.3">
      <c r="A38" s="71"/>
      <c r="B38" s="38" t="s">
        <v>13</v>
      </c>
      <c r="C38" s="5">
        <v>180</v>
      </c>
      <c r="D38" s="5">
        <v>3.85</v>
      </c>
      <c r="E38" s="5">
        <v>3.34</v>
      </c>
      <c r="F38" s="5">
        <v>18.100000000000001</v>
      </c>
      <c r="G38" s="26">
        <v>136</v>
      </c>
    </row>
    <row r="39" spans="1:7" x14ac:dyDescent="0.3">
      <c r="A39" s="71"/>
      <c r="B39" s="38" t="s">
        <v>14</v>
      </c>
      <c r="C39" s="5">
        <v>170</v>
      </c>
      <c r="D39" s="5">
        <v>3.12</v>
      </c>
      <c r="E39" s="5">
        <v>6.04</v>
      </c>
      <c r="F39" s="5">
        <v>17.3</v>
      </c>
      <c r="G39" s="26">
        <v>119</v>
      </c>
    </row>
    <row r="40" spans="1:7" x14ac:dyDescent="0.3">
      <c r="A40" s="71"/>
      <c r="B40" s="38" t="s">
        <v>20</v>
      </c>
      <c r="C40" s="5">
        <v>150</v>
      </c>
      <c r="D40" s="5">
        <v>0.1</v>
      </c>
      <c r="E40" s="5">
        <v>0</v>
      </c>
      <c r="F40" s="5">
        <v>8.6</v>
      </c>
      <c r="G40" s="26">
        <v>35</v>
      </c>
    </row>
    <row r="41" spans="1:7" ht="15" thickBot="1" x14ac:dyDescent="0.35">
      <c r="A41" s="71"/>
      <c r="B41" s="40" t="s">
        <v>15</v>
      </c>
      <c r="C41" s="15">
        <v>40</v>
      </c>
      <c r="D41" s="15">
        <v>1.2</v>
      </c>
      <c r="E41" s="15">
        <v>0.3</v>
      </c>
      <c r="F41" s="15">
        <v>18.100000000000001</v>
      </c>
      <c r="G41" s="16">
        <v>90</v>
      </c>
    </row>
    <row r="42" spans="1:7" ht="16.2" thickBot="1" x14ac:dyDescent="0.35">
      <c r="A42" s="70"/>
      <c r="B42" s="8" t="s">
        <v>10</v>
      </c>
      <c r="C42" s="9">
        <f>SUM(C37:C41)</f>
        <v>570</v>
      </c>
      <c r="D42" s="9">
        <f>SUM(D37:D41)</f>
        <v>8.77</v>
      </c>
      <c r="E42" s="9">
        <f>SUM(E36:E41)</f>
        <v>11.84</v>
      </c>
      <c r="F42" s="9">
        <f>SUM(F36:F41)</f>
        <v>79.33</v>
      </c>
      <c r="G42" s="10">
        <f>SUM(G36:G41)</f>
        <v>471.3</v>
      </c>
    </row>
    <row r="43" spans="1:7" x14ac:dyDescent="0.3">
      <c r="A43" s="71" t="s">
        <v>16</v>
      </c>
      <c r="B43" s="11" t="s">
        <v>17</v>
      </c>
      <c r="C43" s="12">
        <v>150</v>
      </c>
      <c r="D43" s="12">
        <v>4.8600000000000003</v>
      </c>
      <c r="E43" s="12">
        <v>4.5</v>
      </c>
      <c r="F43" s="12">
        <v>19.440000000000001</v>
      </c>
      <c r="G43" s="13">
        <v>142.19999999999999</v>
      </c>
    </row>
    <row r="44" spans="1:7" ht="16.2" thickBot="1" x14ac:dyDescent="0.35">
      <c r="A44" s="71"/>
      <c r="B44" s="14" t="s">
        <v>26</v>
      </c>
      <c r="C44" s="46">
        <v>10</v>
      </c>
      <c r="D44" s="46">
        <v>1</v>
      </c>
      <c r="E44" s="46">
        <v>3</v>
      </c>
      <c r="F44" s="46">
        <v>6</v>
      </c>
      <c r="G44" s="54">
        <v>49.32</v>
      </c>
    </row>
    <row r="45" spans="1:7" ht="32.4" customHeight="1" thickBot="1" x14ac:dyDescent="0.35">
      <c r="A45" s="71"/>
      <c r="B45" s="8" t="s">
        <v>10</v>
      </c>
      <c r="C45" s="55">
        <f>SUM(C43:C44)</f>
        <v>160</v>
      </c>
      <c r="D45" s="9">
        <f t="shared" ref="D45:G45" si="2">SUM(D43:D44)</f>
        <v>5.86</v>
      </c>
      <c r="E45" s="9">
        <f t="shared" si="2"/>
        <v>7.5</v>
      </c>
      <c r="F45" s="9">
        <f t="shared" si="2"/>
        <v>25.44</v>
      </c>
      <c r="G45" s="10">
        <f t="shared" si="2"/>
        <v>191.51999999999998</v>
      </c>
    </row>
    <row r="46" spans="1:7" x14ac:dyDescent="0.3">
      <c r="A46" s="72" t="s">
        <v>18</v>
      </c>
      <c r="B46" s="20" t="s">
        <v>19</v>
      </c>
      <c r="C46" s="56">
        <v>170</v>
      </c>
      <c r="D46" s="22">
        <v>1.9</v>
      </c>
      <c r="E46" s="22">
        <v>3.36</v>
      </c>
      <c r="F46" s="23">
        <v>10.1</v>
      </c>
      <c r="G46" s="24">
        <v>121</v>
      </c>
    </row>
    <row r="47" spans="1:7" x14ac:dyDescent="0.3">
      <c r="A47" s="71"/>
      <c r="B47" s="25" t="s">
        <v>21</v>
      </c>
      <c r="C47" s="5">
        <v>40</v>
      </c>
      <c r="D47" s="5">
        <v>2.9</v>
      </c>
      <c r="E47" s="5">
        <v>0.1</v>
      </c>
      <c r="F47" s="5">
        <v>12.9</v>
      </c>
      <c r="G47" s="26">
        <v>83.1</v>
      </c>
    </row>
    <row r="48" spans="1:7" ht="15" thickBot="1" x14ac:dyDescent="0.35">
      <c r="A48" s="71"/>
      <c r="B48" s="27" t="s">
        <v>27</v>
      </c>
      <c r="C48" s="15">
        <v>180</v>
      </c>
      <c r="D48" s="15">
        <v>1.1000000000000001</v>
      </c>
      <c r="E48" s="15">
        <v>1.2</v>
      </c>
      <c r="F48" s="15">
        <v>8</v>
      </c>
      <c r="G48" s="16">
        <v>75</v>
      </c>
    </row>
    <row r="49" spans="1:7" ht="16.2" thickBot="1" x14ac:dyDescent="0.35">
      <c r="A49" s="70"/>
      <c r="B49" s="8" t="s">
        <v>10</v>
      </c>
      <c r="C49" s="9">
        <f>SUM(C46:C48)</f>
        <v>390</v>
      </c>
      <c r="D49" s="9">
        <f>SUM(D46:D48)</f>
        <v>5.9</v>
      </c>
      <c r="E49" s="9">
        <f>SUM(E46:E48)</f>
        <v>4.66</v>
      </c>
      <c r="F49" s="9">
        <f>SUM(F46:F48)</f>
        <v>31</v>
      </c>
      <c r="G49" s="10">
        <f>SUM(G46:G48)</f>
        <v>279.10000000000002</v>
      </c>
    </row>
    <row r="50" spans="1:7" ht="16.2" thickBot="1" x14ac:dyDescent="0.35">
      <c r="A50" s="29"/>
      <c r="B50" s="30"/>
      <c r="C50" s="30">
        <f>C49+C45+C42+C36+C33</f>
        <v>1550</v>
      </c>
      <c r="D50" s="30">
        <f>D49+D45+D42+D136+D33</f>
        <v>26.01</v>
      </c>
      <c r="E50" s="30">
        <f>E49+E45+E42+E36+E33</f>
        <v>32.39</v>
      </c>
      <c r="F50" s="30">
        <f>F49+F45+F42+F36+F33</f>
        <v>193.71999999999997</v>
      </c>
      <c r="G50" s="30">
        <f>G49+G45+G42+G36+G33</f>
        <v>1283.92</v>
      </c>
    </row>
  </sheetData>
  <mergeCells count="20">
    <mergeCell ref="B4:B5"/>
    <mergeCell ref="C4:C5"/>
    <mergeCell ref="D4:F4"/>
    <mergeCell ref="G4:G5"/>
    <mergeCell ref="A6:A9"/>
    <mergeCell ref="A10:A12"/>
    <mergeCell ref="A13:A18"/>
    <mergeCell ref="A19:A21"/>
    <mergeCell ref="A22:A25"/>
    <mergeCell ref="A4:A5"/>
    <mergeCell ref="A28:A29"/>
    <mergeCell ref="B28:B29"/>
    <mergeCell ref="C28:C29"/>
    <mergeCell ref="D28:F28"/>
    <mergeCell ref="G28:G29"/>
    <mergeCell ref="A30:A33"/>
    <mergeCell ref="A34:A36"/>
    <mergeCell ref="A37:A42"/>
    <mergeCell ref="A43:A45"/>
    <mergeCell ref="A46:A4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виталий комаров</cp:lastModifiedBy>
  <cp:lastPrinted>2025-05-20T08:51:02Z</cp:lastPrinted>
  <dcterms:created xsi:type="dcterms:W3CDTF">2015-06-05T18:19:34Z</dcterms:created>
  <dcterms:modified xsi:type="dcterms:W3CDTF">2025-09-05T06:21:34Z</dcterms:modified>
</cp:coreProperties>
</file>