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DEC40158-B6DC-49F1-AF6A-B228BB32CFE4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7" i="1"/>
  <c r="C7" i="1" l="1"/>
  <c r="D7" i="1"/>
  <c r="E7" i="1"/>
  <c r="F7" i="1"/>
  <c r="C16" i="1"/>
  <c r="D16" i="1"/>
  <c r="E16" i="1"/>
  <c r="F16" i="1"/>
  <c r="G16" i="1"/>
  <c r="C23" i="1"/>
  <c r="C24" i="1" s="1"/>
  <c r="D23" i="1"/>
  <c r="E23" i="1"/>
  <c r="F23" i="1"/>
  <c r="G24" i="1"/>
  <c r="G49" i="1"/>
  <c r="F49" i="1"/>
  <c r="E49" i="1"/>
  <c r="D49" i="1"/>
  <c r="C49" i="1"/>
  <c r="G45" i="1"/>
  <c r="F45" i="1"/>
  <c r="E45" i="1"/>
  <c r="D45" i="1"/>
  <c r="C45" i="1"/>
  <c r="G42" i="1"/>
  <c r="F42" i="1"/>
  <c r="E42" i="1"/>
  <c r="D42" i="1"/>
  <c r="C42" i="1"/>
  <c r="G35" i="1"/>
  <c r="F35" i="1"/>
  <c r="E35" i="1"/>
  <c r="D35" i="1"/>
  <c r="C35" i="1"/>
  <c r="G32" i="1"/>
  <c r="F32" i="1"/>
  <c r="E32" i="1"/>
  <c r="D32" i="1"/>
  <c r="C32" i="1"/>
  <c r="D50" i="1" l="1"/>
  <c r="D24" i="1"/>
  <c r="E24" i="1"/>
  <c r="C50" i="1"/>
  <c r="F24" i="1"/>
  <c r="F50" i="1"/>
  <c r="G50" i="1"/>
  <c r="E50" i="1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<sst xmlns="http://schemas.openxmlformats.org/spreadsheetml/2006/main" count="68" uniqueCount="32">
  <si>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</si>
  <si>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</si>
  <si>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</si>
  <si>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</si>
  <si>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</si>
  <si>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</si>
  <si>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</si>
  <si>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</si>
  <si>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</si>
  <si>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</si>
  <si>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</si>
  <si>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</si>
  <si>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</si>
  <si>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</si>
  <si>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Икра каб. Конс.</t>
  </si>
  <si>
    <t>гуляш мясной</t>
  </si>
  <si>
    <t>макароны отв.</t>
  </si>
  <si>
    <t>Хлеб ржаной</t>
  </si>
  <si>
    <t>Полдник</t>
  </si>
  <si>
    <t>кефир</t>
  </si>
  <si>
    <t>Ужин</t>
  </si>
  <si>
    <t>Запеканка творожная</t>
  </si>
  <si>
    <t>Хлеб пшеничный</t>
  </si>
  <si>
    <t>печенье</t>
  </si>
  <si>
    <t>сок</t>
  </si>
  <si>
    <t>какао с молоком</t>
  </si>
  <si>
    <t xml:space="preserve">            Меню на 05.11.2025г. сад</t>
  </si>
  <si>
    <t>Каша пшенная на мол. с мас.</t>
  </si>
  <si>
    <t>компот из сухофруктов</t>
  </si>
  <si>
    <t xml:space="preserve">            Меню на 05.11.2025г. Ясли</t>
  </si>
  <si>
    <t>свекольник со сметаной на мяс. бульоне</t>
  </si>
  <si>
    <t>свекольник со сметаной на мяс. Бул.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</si>
</sst>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top"/>
    </xf>
    <xf numFmtId="0" fontId="3" fillId="3" borderId="13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37" xfId="0" applyBorder="1" applyAlignment="1">
      <alignment horizontal="left" vertical="top"/>
    </xf>
    <xf numFmtId="0" fontId="0" fillId="0" borderId="39" xfId="0" applyBorder="1" applyAlignment="1">
      <alignment horizontal="center" vertical="top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0" borderId="26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0" fillId="0" borderId="16" xfId="0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42" xfId="0" applyFont="1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3" borderId="33" xfId="0" applyFill="1" applyBorder="1"/>
    <xf numFmtId="0" fontId="5" fillId="0" borderId="13" xfId="0" applyFont="1" applyBorder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0" fillId="0" borderId="24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0" xfId="0" applyFont="1"/>
    <xf numFmtId="0" fontId="1" fillId="2" borderId="19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5" fillId="0" borderId="46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22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42" xfId="0" applyBorder="1" applyAlignment="1">
      <alignment horizontal="left"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9" xfId="0" applyBorder="1" applyAlignment="1">
      <alignment horizontal="left" vertical="top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5" fillId="0" borderId="5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0" fillId="3" borderId="49" xfId="0" applyFill="1" applyBorder="1"/>
    <xf numFmtId="0" fontId="3" fillId="0" borderId="10" xfId="0" applyFont="1" applyBorder="1" applyAlignment="1">
      <alignment horizontal="center" vertical="top" wrapText="1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42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33" xfId="0" applyBorder="1"/>
    <xf numFmtId="0" fontId="0" fillId="0" borderId="52" xfId="0" applyBorder="1"/>
    <xf numFmtId="0" fontId="0" fillId="0" borderId="10" xfId="0" applyBorder="1" applyAlignment="1">
      <alignment horizontal="center" vertical="top"/>
    </xf>
    <xf numFmtId="0" fontId="1" fillId="0" borderId="4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B38" sqref="B38"/>
    </sheetView>
  </sheetViews>
  <sheetFormatPr defaultRowHeight="14.4"/>
  <cols>
    <col min="1" max="1" width="6.77734375" customWidth="1"/>
    <col min="2" max="2" width="27.88671875" customWidth="1"/>
    <col min="3" max="3" width="6.77734375" customWidth="1"/>
    <col min="4" max="5" width="6.109375" customWidth="1"/>
    <col min="6" max="6" width="5.21875" customWidth="1"/>
    <col min="7" max="7" width="5.88671875" customWidth="1"/>
    <col min="8" max="8" width="2.88671875" customWidth="1"/>
    <col min="9" max="15" width="8.88671875" customWidth="1"/>
  </cols>
  <sheetData>
    <row r="1" spans="1:7" ht="22.8" customHeight="1" thickBot="1">
      <c r="B1" s="55" t="s">
        <v>26</v>
      </c>
    </row>
    <row r="2" spans="1:7" ht="14.4" customHeight="1">
      <c r="A2" s="104" t="s">
        <v>0</v>
      </c>
      <c r="B2" s="106" t="s">
        <v>1</v>
      </c>
      <c r="C2" s="106" t="s">
        <v>2</v>
      </c>
      <c r="D2" s="108" t="s">
        <v>3</v>
      </c>
      <c r="E2" s="109"/>
      <c r="F2" s="110"/>
      <c r="G2" s="111" t="s">
        <v>4</v>
      </c>
    </row>
    <row r="3" spans="1:7" ht="69" customHeight="1" thickBot="1">
      <c r="A3" s="105"/>
      <c r="B3" s="107"/>
      <c r="C3" s="107"/>
      <c r="D3" s="1" t="s">
        <v>5</v>
      </c>
      <c r="E3" s="1" t="s">
        <v>6</v>
      </c>
      <c r="F3" s="1" t="s">
        <v>7</v>
      </c>
      <c r="G3" s="112"/>
    </row>
    <row r="4" spans="1:7" ht="13.8" customHeight="1">
      <c r="A4" s="102" t="s">
        <v>8</v>
      </c>
      <c r="B4" s="42" t="s">
        <v>27</v>
      </c>
      <c r="C4" s="115">
        <v>200</v>
      </c>
      <c r="D4" s="116">
        <v>3.64</v>
      </c>
      <c r="E4" s="116">
        <v>5.59</v>
      </c>
      <c r="F4" s="116">
        <v>28.13</v>
      </c>
      <c r="G4" s="117">
        <v>178</v>
      </c>
    </row>
    <row r="5" spans="1:7">
      <c r="A5" s="103"/>
      <c r="B5" s="2" t="s">
        <v>9</v>
      </c>
      <c r="C5" s="3">
        <v>180</v>
      </c>
      <c r="D5" s="4">
        <v>0.1</v>
      </c>
      <c r="E5" s="4">
        <v>0</v>
      </c>
      <c r="F5" s="4">
        <v>10.6</v>
      </c>
      <c r="G5" s="5">
        <v>43</v>
      </c>
    </row>
    <row r="6" spans="1:7" s="38" customFormat="1" ht="17.399999999999999" customHeight="1" thickBot="1">
      <c r="A6" s="103"/>
      <c r="B6" s="6" t="s">
        <v>10</v>
      </c>
      <c r="C6" s="7">
        <v>35</v>
      </c>
      <c r="D6" s="7">
        <v>2.2999999999999998</v>
      </c>
      <c r="E6" s="7">
        <v>4.3600000000000003</v>
      </c>
      <c r="F6" s="7">
        <v>14.62</v>
      </c>
      <c r="G6" s="8">
        <v>108</v>
      </c>
    </row>
    <row r="7" spans="1:7" ht="16.2" customHeight="1" thickBot="1">
      <c r="A7" s="101"/>
      <c r="B7" s="9" t="s">
        <v>11</v>
      </c>
      <c r="C7" s="10">
        <f>SUM(C4:C6)</f>
        <v>415</v>
      </c>
      <c r="D7" s="10">
        <f>SUM(D4:D6)</f>
        <v>6.04</v>
      </c>
      <c r="E7" s="10">
        <f>SUM(E4:E6)</f>
        <v>9.9499999999999993</v>
      </c>
      <c r="F7" s="10">
        <f>SUM(F4:F6)</f>
        <v>53.349999999999994</v>
      </c>
      <c r="G7" s="11">
        <f>SUM(G4:G6)</f>
        <v>329</v>
      </c>
    </row>
    <row r="8" spans="1:7" ht="16.2" customHeight="1" thickBot="1">
      <c r="A8" s="99" t="s">
        <v>12</v>
      </c>
      <c r="B8" s="52" t="s">
        <v>24</v>
      </c>
      <c r="C8" s="53">
        <v>100</v>
      </c>
      <c r="D8" s="53"/>
      <c r="E8" s="53"/>
      <c r="F8" s="53">
        <v>10.1</v>
      </c>
      <c r="G8" s="54">
        <v>46</v>
      </c>
    </row>
    <row r="9" spans="1:7" ht="45" customHeight="1" thickBot="1">
      <c r="A9" s="99"/>
      <c r="B9" s="9" t="s">
        <v>11</v>
      </c>
      <c r="C9" s="10">
        <v>100</v>
      </c>
      <c r="D9" s="10"/>
      <c r="E9" s="10"/>
      <c r="F9" s="10">
        <v>9.8000000000000007</v>
      </c>
      <c r="G9" s="11">
        <v>44</v>
      </c>
    </row>
    <row r="10" spans="1:7" ht="14.4" customHeight="1">
      <c r="A10" s="100" t="s">
        <v>13</v>
      </c>
      <c r="B10" s="12" t="s">
        <v>14</v>
      </c>
      <c r="C10" s="13">
        <v>60</v>
      </c>
      <c r="D10" s="13">
        <v>1.1399999999999999</v>
      </c>
      <c r="E10" s="13">
        <v>5.34</v>
      </c>
      <c r="F10" s="13">
        <v>4.62</v>
      </c>
      <c r="G10" s="14">
        <v>71.400000000000006</v>
      </c>
    </row>
    <row r="11" spans="1:7" ht="14.4" customHeight="1">
      <c r="A11" s="99"/>
      <c r="B11" s="15" t="s">
        <v>30</v>
      </c>
      <c r="C11" s="16">
        <v>200</v>
      </c>
      <c r="D11" s="17">
        <v>3.52</v>
      </c>
      <c r="E11" s="17">
        <v>5.98</v>
      </c>
      <c r="F11" s="17">
        <v>9.7799999999999994</v>
      </c>
      <c r="G11" s="18">
        <v>117</v>
      </c>
    </row>
    <row r="12" spans="1:7">
      <c r="A12" s="99"/>
      <c r="B12" s="19" t="s">
        <v>15</v>
      </c>
      <c r="C12" s="20">
        <v>70</v>
      </c>
      <c r="D12" s="21">
        <v>4.84</v>
      </c>
      <c r="E12" s="17">
        <v>5.0199999999999996</v>
      </c>
      <c r="F12" s="17">
        <v>7.16</v>
      </c>
      <c r="G12" s="18">
        <v>142</v>
      </c>
    </row>
    <row r="13" spans="1:7">
      <c r="A13" s="99"/>
      <c r="B13" s="15" t="s">
        <v>16</v>
      </c>
      <c r="C13" s="20">
        <v>150</v>
      </c>
      <c r="D13" s="21">
        <v>3.59</v>
      </c>
      <c r="E13" s="21">
        <v>6.09</v>
      </c>
      <c r="F13" s="17">
        <v>38.64</v>
      </c>
      <c r="G13" s="18">
        <v>173</v>
      </c>
    </row>
    <row r="14" spans="1:7">
      <c r="A14" s="99"/>
      <c r="B14" s="22" t="s">
        <v>28</v>
      </c>
      <c r="C14" s="72">
        <v>180</v>
      </c>
      <c r="D14" s="69">
        <v>0.3</v>
      </c>
      <c r="E14" s="69">
        <v>0</v>
      </c>
      <c r="F14" s="69">
        <v>15.2</v>
      </c>
      <c r="G14" s="70">
        <v>62</v>
      </c>
    </row>
    <row r="15" spans="1:7" ht="15" thickBot="1">
      <c r="A15" s="99"/>
      <c r="B15" s="23" t="s">
        <v>17</v>
      </c>
      <c r="C15" s="16">
        <v>50</v>
      </c>
      <c r="D15" s="16">
        <v>2.2999999999999998</v>
      </c>
      <c r="E15" s="16">
        <v>0.5</v>
      </c>
      <c r="F15" s="16">
        <v>20.100000000000001</v>
      </c>
      <c r="G15" s="24">
        <v>95</v>
      </c>
    </row>
    <row r="16" spans="1:7" ht="16.2" thickBot="1">
      <c r="A16" s="101"/>
      <c r="B16" s="9" t="s">
        <v>11</v>
      </c>
      <c r="C16" s="10">
        <f>SUM(C10:C15)</f>
        <v>710</v>
      </c>
      <c r="D16" s="10">
        <f>SUM(D10:D15)</f>
        <v>15.690000000000001</v>
      </c>
      <c r="E16" s="10">
        <f>SUM(E10:E15)</f>
        <v>22.93</v>
      </c>
      <c r="F16" s="10">
        <f>SUM(F10:F15)</f>
        <v>95.5</v>
      </c>
      <c r="G16" s="11">
        <f>SUM(G10:G15)</f>
        <v>660.4</v>
      </c>
    </row>
    <row r="17" spans="1:7" ht="14.4" customHeight="1">
      <c r="A17" s="99" t="s">
        <v>18</v>
      </c>
      <c r="B17" s="25" t="s">
        <v>19</v>
      </c>
      <c r="C17" s="26">
        <v>150</v>
      </c>
      <c r="D17" s="26">
        <v>4.8600000000000003</v>
      </c>
      <c r="E17" s="26">
        <v>4.5</v>
      </c>
      <c r="F17" s="26">
        <v>19.440000000000001</v>
      </c>
      <c r="G17" s="27">
        <v>142.19999999999999</v>
      </c>
    </row>
    <row r="18" spans="1:7" ht="16.2" customHeight="1" thickBot="1">
      <c r="A18" s="99"/>
      <c r="B18" s="98" t="s">
        <v>23</v>
      </c>
      <c r="C18" s="46">
        <v>20</v>
      </c>
      <c r="D18" s="46">
        <v>1.6</v>
      </c>
      <c r="E18" s="46">
        <v>4.8</v>
      </c>
      <c r="F18" s="46">
        <v>12.6</v>
      </c>
      <c r="G18" s="51">
        <v>98.65</v>
      </c>
    </row>
    <row r="19" spans="1:7" ht="34.200000000000003" customHeight="1" thickBot="1">
      <c r="A19" s="99"/>
      <c r="B19" s="28" t="s">
        <v>11</v>
      </c>
      <c r="C19" s="29">
        <v>170</v>
      </c>
      <c r="D19" s="10">
        <v>5.61</v>
      </c>
      <c r="E19" s="10">
        <v>10.6</v>
      </c>
      <c r="F19" s="10">
        <v>31.94</v>
      </c>
      <c r="G19" s="97">
        <v>251.2</v>
      </c>
    </row>
    <row r="20" spans="1:7" ht="14.4" customHeight="1">
      <c r="A20" s="102" t="s">
        <v>20</v>
      </c>
      <c r="B20" s="30" t="s">
        <v>21</v>
      </c>
      <c r="C20" s="31">
        <v>150</v>
      </c>
      <c r="D20" s="32">
        <v>9.0399999999999991</v>
      </c>
      <c r="E20" s="33">
        <v>13.46</v>
      </c>
      <c r="F20" s="33">
        <v>20.58</v>
      </c>
      <c r="G20" s="34">
        <v>296</v>
      </c>
    </row>
    <row r="21" spans="1:7" ht="14.4" customHeight="1">
      <c r="A21" s="103"/>
      <c r="B21" s="35" t="s">
        <v>22</v>
      </c>
      <c r="C21" s="20">
        <v>40</v>
      </c>
      <c r="D21" s="21">
        <v>3.1</v>
      </c>
      <c r="E21" s="36">
        <v>0.2</v>
      </c>
      <c r="F21" s="36">
        <v>20.100000000000001</v>
      </c>
      <c r="G21" s="37">
        <v>94.7</v>
      </c>
    </row>
    <row r="22" spans="1:7" ht="16.2" thickBot="1">
      <c r="A22" s="103"/>
      <c r="B22" s="48" t="s">
        <v>25</v>
      </c>
      <c r="C22" s="49">
        <v>200</v>
      </c>
      <c r="D22" s="50">
        <v>1.3</v>
      </c>
      <c r="E22" s="46">
        <v>1.4</v>
      </c>
      <c r="F22" s="46">
        <v>14</v>
      </c>
      <c r="G22" s="51">
        <v>92</v>
      </c>
    </row>
    <row r="23" spans="1:7" ht="16.2" thickBot="1">
      <c r="A23" s="101"/>
      <c r="B23" s="9" t="s">
        <v>11</v>
      </c>
      <c r="C23" s="39">
        <f>SUM(C20:C22)</f>
        <v>390</v>
      </c>
      <c r="D23" s="39">
        <f t="shared" ref="D23:F23" si="0">SUM(D20:D22)</f>
        <v>13.44</v>
      </c>
      <c r="E23" s="39">
        <f t="shared" si="0"/>
        <v>15.06</v>
      </c>
      <c r="F23" s="39">
        <f t="shared" si="0"/>
        <v>54.68</v>
      </c>
      <c r="G23" s="39">
        <f>SUM(G17:G18)</f>
        <v>240.85</v>
      </c>
    </row>
    <row r="24" spans="1:7" ht="16.2" thickBot="1">
      <c r="A24" s="40"/>
      <c r="B24" s="41"/>
      <c r="C24" s="41">
        <f>C23+C19+C16+C9+C7</f>
        <v>1785</v>
      </c>
      <c r="D24" s="41">
        <f>D23+D19+D16+D9+D7</f>
        <v>40.78</v>
      </c>
      <c r="E24" s="41">
        <f>E23+E19+E16+E9+E7</f>
        <v>58.540000000000006</v>
      </c>
      <c r="F24" s="41">
        <f>F23+F19+F16+F9+F7</f>
        <v>245.27</v>
      </c>
      <c r="G24" s="41">
        <f>G23+G19+G16+G9+G7</f>
        <v>1525.4499999999998</v>
      </c>
    </row>
    <row r="25" spans="1:7" ht="16.2" hidden="1" customHeight="1" thickBot="1"/>
    <row r="26" spans="1:7" ht="21.6" thickBot="1">
      <c r="B26" s="55" t="s">
        <v>29</v>
      </c>
    </row>
    <row r="27" spans="1:7">
      <c r="A27" s="104" t="s">
        <v>0</v>
      </c>
      <c r="B27" s="106" t="s">
        <v>1</v>
      </c>
      <c r="C27" s="106" t="s">
        <v>2</v>
      </c>
      <c r="D27" s="108" t="s">
        <v>3</v>
      </c>
      <c r="E27" s="109"/>
      <c r="F27" s="110"/>
      <c r="G27" s="111" t="s">
        <v>4</v>
      </c>
    </row>
    <row r="28" spans="1:7" ht="85.2" customHeight="1" thickBot="1">
      <c r="A28" s="105"/>
      <c r="B28" s="113"/>
      <c r="C28" s="113"/>
      <c r="D28" s="56" t="s">
        <v>5</v>
      </c>
      <c r="E28" s="56" t="s">
        <v>6</v>
      </c>
      <c r="F28" s="56" t="s">
        <v>7</v>
      </c>
      <c r="G28" s="114"/>
    </row>
    <row r="29" spans="1:7">
      <c r="A29" s="102" t="s">
        <v>8</v>
      </c>
      <c r="B29" s="42" t="s">
        <v>27</v>
      </c>
      <c r="C29" s="43">
        <v>150</v>
      </c>
      <c r="D29" s="43">
        <v>2.64</v>
      </c>
      <c r="E29" s="43">
        <v>3.49</v>
      </c>
      <c r="F29" s="43">
        <v>19.2</v>
      </c>
      <c r="G29" s="44">
        <v>116</v>
      </c>
    </row>
    <row r="30" spans="1:7">
      <c r="A30" s="103"/>
      <c r="B30" s="45" t="s">
        <v>9</v>
      </c>
      <c r="C30" s="57">
        <v>180</v>
      </c>
      <c r="D30" s="4">
        <v>0.1</v>
      </c>
      <c r="E30" s="4">
        <v>0</v>
      </c>
      <c r="F30" s="4">
        <v>10.6</v>
      </c>
      <c r="G30" s="5">
        <v>43</v>
      </c>
    </row>
    <row r="31" spans="1:7" ht="16.2" thickBot="1">
      <c r="A31" s="103"/>
      <c r="B31" s="58" t="s">
        <v>10</v>
      </c>
      <c r="C31" s="59">
        <v>25</v>
      </c>
      <c r="D31" s="60">
        <v>1.54</v>
      </c>
      <c r="E31" s="60">
        <v>3.46</v>
      </c>
      <c r="F31" s="60">
        <v>9.75</v>
      </c>
      <c r="G31" s="61">
        <v>78</v>
      </c>
    </row>
    <row r="32" spans="1:7" ht="16.2" thickBot="1">
      <c r="A32" s="101"/>
      <c r="B32" s="62" t="s">
        <v>11</v>
      </c>
      <c r="C32" s="63">
        <f>SUM(C29:C31)</f>
        <v>355</v>
      </c>
      <c r="D32" s="63">
        <f>SUM(D29:D31)</f>
        <v>4.28</v>
      </c>
      <c r="E32" s="63">
        <f>SUM(E29:E31)</f>
        <v>6.95</v>
      </c>
      <c r="F32" s="63">
        <f>SUM(F29:F31)</f>
        <v>39.549999999999997</v>
      </c>
      <c r="G32" s="64">
        <f>SUM(G29:G31)</f>
        <v>237</v>
      </c>
    </row>
    <row r="33" spans="1:7" ht="15.6">
      <c r="A33" s="99" t="s">
        <v>12</v>
      </c>
      <c r="B33" s="52" t="s">
        <v>24</v>
      </c>
      <c r="C33" s="53">
        <v>100</v>
      </c>
      <c r="D33" s="53"/>
      <c r="E33" s="53"/>
      <c r="F33" s="53">
        <v>10.1</v>
      </c>
      <c r="G33" s="54">
        <v>46</v>
      </c>
    </row>
    <row r="34" spans="1:7" ht="16.2" thickBot="1">
      <c r="A34" s="99"/>
      <c r="B34" s="65"/>
      <c r="C34" s="66"/>
      <c r="D34" s="66"/>
      <c r="E34" s="66"/>
      <c r="F34" s="66"/>
      <c r="G34" s="67"/>
    </row>
    <row r="35" spans="1:7" ht="23.4" customHeight="1" thickBot="1">
      <c r="A35" s="99"/>
      <c r="B35" s="9" t="s">
        <v>11</v>
      </c>
      <c r="C35" s="10">
        <f>SUM(C33:C34)</f>
        <v>100</v>
      </c>
      <c r="D35" s="10">
        <f>SUM(D33:D34)</f>
        <v>0</v>
      </c>
      <c r="E35" s="10">
        <f>SUM(E33:E34)</f>
        <v>0</v>
      </c>
      <c r="F35" s="10">
        <f>SUM(F33:F34)</f>
        <v>10.1</v>
      </c>
      <c r="G35" s="11">
        <f>SUM(G33:G34)</f>
        <v>46</v>
      </c>
    </row>
    <row r="36" spans="1:7">
      <c r="A36" s="100" t="s">
        <v>13</v>
      </c>
      <c r="B36" s="68" t="s">
        <v>14</v>
      </c>
      <c r="C36" s="43">
        <v>30</v>
      </c>
      <c r="D36" s="43">
        <v>0.3</v>
      </c>
      <c r="E36" s="43">
        <v>2.1</v>
      </c>
      <c r="F36" s="43">
        <v>2.1</v>
      </c>
      <c r="G36" s="44">
        <v>29.1</v>
      </c>
    </row>
    <row r="37" spans="1:7">
      <c r="A37" s="99"/>
      <c r="B37" s="15" t="s">
        <v>31</v>
      </c>
      <c r="C37" s="69">
        <v>180</v>
      </c>
      <c r="D37" s="69">
        <v>2.52</v>
      </c>
      <c r="E37" s="69">
        <v>5.98</v>
      </c>
      <c r="F37" s="69">
        <v>9.7799999999999994</v>
      </c>
      <c r="G37" s="70">
        <v>113</v>
      </c>
    </row>
    <row r="38" spans="1:7">
      <c r="A38" s="99"/>
      <c r="B38" s="19" t="s">
        <v>15</v>
      </c>
      <c r="C38" s="71">
        <v>60</v>
      </c>
      <c r="D38" s="69">
        <v>3.84</v>
      </c>
      <c r="E38" s="69">
        <v>6.02</v>
      </c>
      <c r="F38" s="69">
        <v>6.16</v>
      </c>
      <c r="G38" s="70">
        <v>96</v>
      </c>
    </row>
    <row r="39" spans="1:7">
      <c r="A39" s="99"/>
      <c r="B39" s="15" t="s">
        <v>16</v>
      </c>
      <c r="C39" s="72">
        <v>120</v>
      </c>
      <c r="D39" s="73">
        <v>3.57</v>
      </c>
      <c r="E39" s="69">
        <v>4.09</v>
      </c>
      <c r="F39" s="69">
        <v>13.61</v>
      </c>
      <c r="G39" s="70">
        <v>113</v>
      </c>
    </row>
    <row r="40" spans="1:7">
      <c r="A40" s="99"/>
      <c r="B40" s="22" t="s">
        <v>28</v>
      </c>
      <c r="C40" s="74">
        <v>150</v>
      </c>
      <c r="D40" s="69">
        <v>0.2</v>
      </c>
      <c r="E40" s="69">
        <v>0</v>
      </c>
      <c r="F40" s="69">
        <v>15.12</v>
      </c>
      <c r="G40" s="70">
        <v>46</v>
      </c>
    </row>
    <row r="41" spans="1:7" ht="15" thickBot="1">
      <c r="A41" s="99"/>
      <c r="B41" s="75" t="s">
        <v>17</v>
      </c>
      <c r="C41" s="60">
        <v>40</v>
      </c>
      <c r="D41" s="60">
        <v>1.2</v>
      </c>
      <c r="E41" s="60">
        <v>0.3</v>
      </c>
      <c r="F41" s="60">
        <v>18.100000000000001</v>
      </c>
      <c r="G41" s="61">
        <v>90</v>
      </c>
    </row>
    <row r="42" spans="1:7" ht="16.2" thickBot="1">
      <c r="A42" s="101"/>
      <c r="B42" s="76" t="s">
        <v>11</v>
      </c>
      <c r="C42" s="77">
        <f>SUM(C36:C41)</f>
        <v>580</v>
      </c>
      <c r="D42" s="77">
        <f>SUM(D36:D41)</f>
        <v>11.629999999999999</v>
      </c>
      <c r="E42" s="77">
        <f>SUM(E36:E41)</f>
        <v>18.489999999999998</v>
      </c>
      <c r="F42" s="77">
        <f>SUM(F36:F41)</f>
        <v>64.87</v>
      </c>
      <c r="G42" s="78">
        <f>SUM(G36:G41)</f>
        <v>487.1</v>
      </c>
    </row>
    <row r="43" spans="1:7" ht="15.6">
      <c r="A43" s="99" t="s">
        <v>18</v>
      </c>
      <c r="B43" s="79" t="s">
        <v>19</v>
      </c>
      <c r="C43" s="80">
        <v>150</v>
      </c>
      <c r="D43" s="80">
        <v>4.8600000000000003</v>
      </c>
      <c r="E43" s="80">
        <v>4.5</v>
      </c>
      <c r="F43" s="80">
        <v>19.440000000000001</v>
      </c>
      <c r="G43" s="81">
        <v>142.19999999999999</v>
      </c>
    </row>
    <row r="44" spans="1:7" ht="15" thickBot="1">
      <c r="A44" s="99"/>
      <c r="B44" s="82" t="s">
        <v>23</v>
      </c>
      <c r="C44" s="83">
        <v>10</v>
      </c>
      <c r="D44" s="83">
        <v>1</v>
      </c>
      <c r="E44" s="83">
        <v>3</v>
      </c>
      <c r="F44" s="84">
        <v>6</v>
      </c>
      <c r="G44" s="85">
        <v>49.32</v>
      </c>
    </row>
    <row r="45" spans="1:7" ht="31.2" customHeight="1" thickBot="1">
      <c r="A45" s="99"/>
      <c r="B45" s="86" t="s">
        <v>11</v>
      </c>
      <c r="C45" s="87">
        <f>SUM(C43:C44)</f>
        <v>160</v>
      </c>
      <c r="D45" s="87">
        <f>SUM(D43:D44)</f>
        <v>5.86</v>
      </c>
      <c r="E45" s="87">
        <f>SUM(E43:E44)</f>
        <v>7.5</v>
      </c>
      <c r="F45" s="87">
        <f>SUM(F43:F44)</f>
        <v>25.44</v>
      </c>
      <c r="G45" s="88">
        <f>SUM(G43:G44)</f>
        <v>191.51999999999998</v>
      </c>
    </row>
    <row r="46" spans="1:7">
      <c r="A46" s="102" t="s">
        <v>20</v>
      </c>
      <c r="B46" s="89" t="s">
        <v>21</v>
      </c>
      <c r="C46" s="90">
        <v>140</v>
      </c>
      <c r="D46" s="43">
        <v>6.04</v>
      </c>
      <c r="E46" s="43">
        <v>12.46</v>
      </c>
      <c r="F46" s="43">
        <v>28.58</v>
      </c>
      <c r="G46" s="44">
        <v>226</v>
      </c>
    </row>
    <row r="47" spans="1:7">
      <c r="A47" s="103"/>
      <c r="B47" s="91" t="s">
        <v>22</v>
      </c>
      <c r="C47" s="47">
        <v>40</v>
      </c>
      <c r="D47" s="69">
        <v>2.9</v>
      </c>
      <c r="E47" s="69">
        <v>0.1</v>
      </c>
      <c r="F47" s="69">
        <v>12.9</v>
      </c>
      <c r="G47" s="70">
        <v>83.1</v>
      </c>
    </row>
    <row r="48" spans="1:7" ht="15" thickBot="1">
      <c r="A48" s="103"/>
      <c r="B48" s="92" t="s">
        <v>25</v>
      </c>
      <c r="C48" s="93">
        <v>180</v>
      </c>
      <c r="D48" s="60">
        <v>1.3</v>
      </c>
      <c r="E48" s="60">
        <v>1.3</v>
      </c>
      <c r="F48" s="60">
        <v>14</v>
      </c>
      <c r="G48" s="61">
        <v>92</v>
      </c>
    </row>
    <row r="49" spans="1:7" ht="16.2" thickBot="1">
      <c r="A49" s="101"/>
      <c r="B49" s="62" t="s">
        <v>11</v>
      </c>
      <c r="C49" s="63">
        <f>SUM(C46:C48)</f>
        <v>360</v>
      </c>
      <c r="D49" s="63">
        <f>SUM(D46:D48)</f>
        <v>10.24</v>
      </c>
      <c r="E49" s="63">
        <f>SUM(E46:E48)</f>
        <v>13.860000000000001</v>
      </c>
      <c r="F49" s="63">
        <f>SUM(F46:F48)</f>
        <v>55.48</v>
      </c>
      <c r="G49" s="64">
        <f>SUM(G46:G48)</f>
        <v>401.1</v>
      </c>
    </row>
    <row r="50" spans="1:7" ht="16.2" thickBot="1">
      <c r="A50" s="94"/>
      <c r="B50" s="95"/>
      <c r="C50" s="41">
        <f>C49+C45+C42+C35+C32</f>
        <v>1555</v>
      </c>
      <c r="D50" s="41">
        <f>D49+D45+D42+D35+D32</f>
        <v>32.01</v>
      </c>
      <c r="E50" s="41">
        <f>E49+E45+E42+E35+E32</f>
        <v>46.8</v>
      </c>
      <c r="F50" s="41">
        <f>F49+F45+F42+F35+F32</f>
        <v>195.44</v>
      </c>
      <c r="G50" s="96">
        <f>G49+G45+G42+G35+G32</f>
        <v>1362.72</v>
      </c>
    </row>
  </sheetData>
  <mergeCells count="20">
    <mergeCell ref="A29:A32"/>
    <mergeCell ref="A33:A35"/>
    <mergeCell ref="A36:A42"/>
    <mergeCell ref="A43:A45"/>
    <mergeCell ref="A46:A49"/>
    <mergeCell ref="A27:A28"/>
    <mergeCell ref="B27:B28"/>
    <mergeCell ref="C27:C28"/>
    <mergeCell ref="D27:F27"/>
    <mergeCell ref="G27:G28"/>
    <mergeCell ref="B2:B3"/>
    <mergeCell ref="C2:C3"/>
    <mergeCell ref="D2:F2"/>
    <mergeCell ref="G2:G3"/>
    <mergeCell ref="A4:A7"/>
    <mergeCell ref="A8:A9"/>
    <mergeCell ref="A10:A16"/>
    <mergeCell ref="A17:A19"/>
    <mergeCell ref="A20:A23"/>
    <mergeCell ref="A2:A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2025-11-01T08:02:25Z</cp:lastPrinted>
  <dcterms:created xsi:type="dcterms:W3CDTF">2015-06-05T18:19:34Z</dcterms:created>
  <dcterms:modified xsi:type="dcterms:W3CDTF">2025-11-01T08:04:10Z</dcterms:modified>
</cp:coreProperties>
</file>